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reira\Downloads\"/>
    </mc:Choice>
  </mc:AlternateContent>
  <xr:revisionPtr revIDLastSave="0" documentId="8_{680D197B-A042-45E3-BDCB-741A4CFE794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1" i="1"/>
  <c r="G42" i="1"/>
  <c r="G45" i="1"/>
  <c r="G46" i="1"/>
  <c r="G47" i="1"/>
  <c r="G48" i="1"/>
  <c r="G49" i="1"/>
  <c r="G50" i="1"/>
  <c r="G51" i="1"/>
  <c r="G52" i="1"/>
  <c r="G53" i="1"/>
</calcChain>
</file>

<file path=xl/sharedStrings.xml><?xml version="1.0" encoding="utf-8"?>
<sst xmlns="http://schemas.openxmlformats.org/spreadsheetml/2006/main" count="91" uniqueCount="70">
  <si>
    <t>Begroting 2024</t>
  </si>
  <si>
    <t>Grootboek-nummer</t>
  </si>
  <si>
    <t>Hoofdomschrijving</t>
  </si>
  <si>
    <t>Subomschrijving</t>
  </si>
  <si>
    <t>Toelichting</t>
  </si>
  <si>
    <t>Uitgaven 2024</t>
  </si>
  <si>
    <t>Bedrag 2024</t>
  </si>
  <si>
    <t>Extra toelichting</t>
  </si>
  <si>
    <t>Algemeen</t>
  </si>
  <si>
    <t xml:space="preserve">Porti en distributie </t>
  </si>
  <si>
    <t>brieven, folder, flyers etc.</t>
  </si>
  <si>
    <t>Kopieerkosten</t>
  </si>
  <si>
    <t>Drukwerk</t>
  </si>
  <si>
    <t>Folders/brochures</t>
  </si>
  <si>
    <t>Posters</t>
  </si>
  <si>
    <t>Flyers</t>
  </si>
  <si>
    <t>Banner</t>
  </si>
  <si>
    <t xml:space="preserve">Omslagen jaarverslag </t>
  </si>
  <si>
    <t>Loonkosten</t>
  </si>
  <si>
    <t>zzp-ers, vrijwilligers, medewerkers</t>
  </si>
  <si>
    <t>Reiskosten</t>
  </si>
  <si>
    <t>algemeen</t>
  </si>
  <si>
    <t>Verbruiksmaterialen/kosten</t>
  </si>
  <si>
    <t>Kosten deelnemers</t>
  </si>
  <si>
    <t>activiteiten,lessen, uitjes</t>
  </si>
  <si>
    <t xml:space="preserve">Materialen tbv de activiteiten </t>
  </si>
  <si>
    <t>exclusief kookles</t>
  </si>
  <si>
    <t>Kookles</t>
  </si>
  <si>
    <t>boodschappen, receptenboek etc.</t>
  </si>
  <si>
    <t>Mediakosten</t>
  </si>
  <si>
    <t>advertenties</t>
  </si>
  <si>
    <t>online</t>
  </si>
  <si>
    <t>social media</t>
  </si>
  <si>
    <t>overig</t>
  </si>
  <si>
    <t>Promotie materiaal</t>
  </si>
  <si>
    <t>Buttons</t>
  </si>
  <si>
    <t xml:space="preserve">Pennen </t>
  </si>
  <si>
    <t>Tassen</t>
  </si>
  <si>
    <t>Stationery</t>
  </si>
  <si>
    <t>visitekaartjes</t>
  </si>
  <si>
    <t>printerpapier</t>
  </si>
  <si>
    <t>briefpapier en volgvel en enveloppen</t>
  </si>
  <si>
    <t>formulieren</t>
  </si>
  <si>
    <t>Website</t>
  </si>
  <si>
    <t>onderhoud en optimalisatie</t>
  </si>
  <si>
    <t xml:space="preserve">Registratie domein </t>
  </si>
  <si>
    <t>rendementsanalyses</t>
  </si>
  <si>
    <t>url's linken met samenwerkingspartners</t>
  </si>
  <si>
    <t>Communicatie</t>
  </si>
  <si>
    <t>Telefoon/internet</t>
  </si>
  <si>
    <t xml:space="preserve">Kosten bank </t>
  </si>
  <si>
    <t>Kosten voor de rekening</t>
  </si>
  <si>
    <t>Overig</t>
  </si>
  <si>
    <t>kosten fotografie tbv website, verslagen etc</t>
  </si>
  <si>
    <t>Onvoorzien</t>
  </si>
  <si>
    <t>Totaal Algemeen</t>
  </si>
  <si>
    <t>Totaal Drukwerk</t>
  </si>
  <si>
    <t>Totaal Loonkosten</t>
  </si>
  <si>
    <t>Totaal Reiskosten</t>
  </si>
  <si>
    <t>Totaal Verbruiksmaterialen/kosten</t>
  </si>
  <si>
    <t>Totaal Mediakosten</t>
  </si>
  <si>
    <t>Totaal Promotie materiaal</t>
  </si>
  <si>
    <t>Totaal Stationery</t>
  </si>
  <si>
    <t>Totaal website</t>
  </si>
  <si>
    <t>Totaal Communicatie</t>
  </si>
  <si>
    <t>Totaal Huisvesting</t>
  </si>
  <si>
    <t>Totaal Overig</t>
  </si>
  <si>
    <t>Totaal Onvoorzien</t>
  </si>
  <si>
    <t>Totaal Generaal</t>
  </si>
  <si>
    <t>Begroting 2Byou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</si>
</sst>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&quot;€&quot;\ #,##0.00\-"/>
    <numFmt numFmtId="165" formatCode="&quot;€&quot;\ #,##0.00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5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867835</xdr:colOff>
      <xdr:row>0</xdr:row>
      <xdr:rowOff>42333</xdr:rowOff>
    </xdr:from>
    <xdr:to>
      <xdr:col>1</xdr:col>
      <xdr:colOff>1100666</xdr:colOff>
      <xdr:row>3</xdr:row>
      <xdr:rowOff>-1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7835" y="42333"/>
          <a:ext cx="1238248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31750</xdr:rowOff>
    </xdr:from>
    <xdr:to>
      <xdr:col>1</xdr:col>
      <xdr:colOff>338666</xdr:colOff>
      <xdr:row>1</xdr:row>
      <xdr:rowOff>2117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917" y="222250"/>
          <a:ext cx="1168399" cy="160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4"/>
  <sheetViews>
    <sheetView tabSelected="1" topLeftCell="D1" zoomScale="90" zoomScaleNormal="90" workbookViewId="0">
      <pane ySplit="5" topLeftCell="A27" activePane="bottomLeft" state="frozen"/>
      <selection pane="bottomLeft" activeCell="H53" sqref="H53"/>
    </sheetView>
  </sheetViews>
  <sheetFormatPr defaultRowHeight="14.25" x14ac:dyDescent="0.45"/>
  <cols>
    <col min="1" max="1" width="15.1328125" style="4" customWidth="1"/>
    <col min="2" max="2" width="32.265625" style="4" customWidth="1"/>
    <col min="3" max="3" width="42.86328125" style="4" customWidth="1"/>
    <col min="4" max="4" width="35.73046875" style="4" customWidth="1"/>
    <col min="5" max="6" width="13.265625" style="9" customWidth="1"/>
    <col min="7" max="7" width="14.1328125" style="10" bestFit="1" customWidth="1"/>
    <col min="8" max="8" width="57.265625" style="4" customWidth="1"/>
    <col min="9" max="9" width="11.265625" bestFit="1" customWidth="1"/>
  </cols>
  <sheetData>
    <row r="2" spans="1:8" ht="25.5" x14ac:dyDescent="0.75">
      <c r="D2" s="12" t="s">
        <v>0</v>
      </c>
    </row>
    <row r="5" spans="1:8" s="1" customFormat="1" ht="28.5" x14ac:dyDescent="0.45">
      <c r="A5" s="2" t="s">
        <v>1</v>
      </c>
      <c r="B5" s="2" t="s">
        <v>2</v>
      </c>
      <c r="C5" s="2" t="s">
        <v>3</v>
      </c>
      <c r="D5" s="2" t="s">
        <v>4</v>
      </c>
      <c r="E5" s="5" t="s">
        <v>5</v>
      </c>
      <c r="F5" s="5" t="s">
        <v>6</v>
      </c>
      <c r="G5" s="6" t="s">
        <v>0</v>
      </c>
      <c r="H5" s="2" t="s">
        <v>7</v>
      </c>
    </row>
    <row r="6" spans="1:8" x14ac:dyDescent="0.45">
      <c r="A6" s="3"/>
      <c r="B6" s="3" t="s">
        <v>8</v>
      </c>
      <c r="C6" s="3" t="s">
        <v>9</v>
      </c>
      <c r="D6" s="3" t="s">
        <v>10</v>
      </c>
      <c r="E6" s="7">
        <v>0</v>
      </c>
      <c r="F6" s="7">
        <v>0</v>
      </c>
      <c r="G6" s="8">
        <v>500</v>
      </c>
      <c r="H6" s="3"/>
    </row>
    <row r="7" spans="1:8" x14ac:dyDescent="0.45">
      <c r="A7" s="3"/>
      <c r="B7" s="3" t="s">
        <v>8</v>
      </c>
      <c r="C7" s="3" t="s">
        <v>11</v>
      </c>
      <c r="D7" s="3"/>
      <c r="E7" s="7">
        <v>0</v>
      </c>
      <c r="F7" s="7">
        <v>0</v>
      </c>
      <c r="G7" s="8">
        <v>250</v>
      </c>
      <c r="H7" s="3"/>
    </row>
    <row r="8" spans="1:8" x14ac:dyDescent="0.45">
      <c r="A8" s="3"/>
      <c r="B8" s="3" t="s">
        <v>12</v>
      </c>
      <c r="C8" s="3" t="s">
        <v>13</v>
      </c>
      <c r="D8" s="3"/>
      <c r="E8" s="7">
        <v>0</v>
      </c>
      <c r="F8" s="7">
        <v>0</v>
      </c>
      <c r="G8" s="8">
        <v>200</v>
      </c>
      <c r="H8" s="3"/>
    </row>
    <row r="9" spans="1:8" x14ac:dyDescent="0.45">
      <c r="A9" s="3"/>
      <c r="B9" s="3" t="s">
        <v>12</v>
      </c>
      <c r="C9" s="3" t="s">
        <v>14</v>
      </c>
      <c r="D9" s="3"/>
      <c r="E9" s="7">
        <v>0</v>
      </c>
      <c r="F9" s="7">
        <v>0</v>
      </c>
      <c r="G9" s="8">
        <v>200</v>
      </c>
      <c r="H9" s="3"/>
    </row>
    <row r="10" spans="1:8" x14ac:dyDescent="0.45">
      <c r="A10" s="3"/>
      <c r="B10" s="3" t="s">
        <v>12</v>
      </c>
      <c r="C10" s="3" t="s">
        <v>15</v>
      </c>
      <c r="D10" s="3"/>
      <c r="E10" s="7">
        <v>0</v>
      </c>
      <c r="F10" s="7">
        <v>0</v>
      </c>
      <c r="G10" s="8">
        <v>150</v>
      </c>
      <c r="H10" s="3"/>
    </row>
    <row r="11" spans="1:8" x14ac:dyDescent="0.45">
      <c r="A11" s="3"/>
      <c r="B11" s="3" t="s">
        <v>12</v>
      </c>
      <c r="C11" s="3" t="s">
        <v>16</v>
      </c>
      <c r="D11" s="3"/>
      <c r="E11" s="7">
        <v>0</v>
      </c>
      <c r="F11" s="7">
        <v>0</v>
      </c>
      <c r="G11" s="8">
        <v>150</v>
      </c>
      <c r="H11" s="3"/>
    </row>
    <row r="12" spans="1:8" x14ac:dyDescent="0.45">
      <c r="A12" s="3"/>
      <c r="B12" s="3" t="s">
        <v>12</v>
      </c>
      <c r="C12" s="3" t="s">
        <v>17</v>
      </c>
      <c r="D12" s="3"/>
      <c r="E12" s="7">
        <v>0</v>
      </c>
      <c r="F12" s="7">
        <v>0</v>
      </c>
      <c r="G12" s="8">
        <v>100</v>
      </c>
      <c r="H12" s="3"/>
    </row>
    <row r="13" spans="1:8" x14ac:dyDescent="0.45">
      <c r="A13" s="3"/>
      <c r="B13" s="3" t="s">
        <v>18</v>
      </c>
      <c r="C13" t="s">
        <v>19</v>
      </c>
      <c r="D13" s="3"/>
      <c r="E13" s="7">
        <v>0</v>
      </c>
      <c r="F13" s="7">
        <v>0</v>
      </c>
      <c r="G13" s="8">
        <v>10000</v>
      </c>
      <c r="H13" s="3"/>
    </row>
    <row r="14" spans="1:8" x14ac:dyDescent="0.45">
      <c r="A14" s="3"/>
      <c r="B14" s="4" t="s">
        <v>20</v>
      </c>
      <c r="C14" s="3" t="s">
        <v>21</v>
      </c>
      <c r="E14" s="7">
        <v>100</v>
      </c>
      <c r="F14" s="7">
        <v>200</v>
      </c>
      <c r="G14" s="8">
        <v>500</v>
      </c>
      <c r="H14" s="3"/>
    </row>
    <row r="15" spans="1:8" x14ac:dyDescent="0.45">
      <c r="A15" s="3"/>
      <c r="B15" s="3" t="s">
        <v>22</v>
      </c>
      <c r="C15" s="4" t="s">
        <v>23</v>
      </c>
      <c r="D15" s="3" t="s">
        <v>24</v>
      </c>
      <c r="E15" s="7">
        <v>0</v>
      </c>
      <c r="F15" s="7">
        <v>0</v>
      </c>
      <c r="G15" s="8">
        <v>5000</v>
      </c>
      <c r="H15" s="3"/>
    </row>
    <row r="16" spans="1:8" x14ac:dyDescent="0.45">
      <c r="A16" s="3"/>
      <c r="B16" s="3" t="s">
        <v>22</v>
      </c>
      <c r="C16" s="3" t="s">
        <v>25</v>
      </c>
      <c r="D16" s="3" t="s">
        <v>26</v>
      </c>
      <c r="E16" s="7">
        <v>75</v>
      </c>
      <c r="F16" s="7">
        <v>0</v>
      </c>
      <c r="G16" s="8">
        <v>5500</v>
      </c>
      <c r="H16" s="3"/>
    </row>
    <row r="17" spans="1:8" x14ac:dyDescent="0.45">
      <c r="A17" s="3"/>
      <c r="B17" s="3" t="s">
        <v>22</v>
      </c>
      <c r="C17" s="3" t="s">
        <v>27</v>
      </c>
      <c r="D17" s="3" t="s">
        <v>28</v>
      </c>
      <c r="E17" s="7">
        <v>75</v>
      </c>
      <c r="F17" s="7">
        <v>0</v>
      </c>
      <c r="G17" s="8">
        <v>4500</v>
      </c>
      <c r="H17" s="3"/>
    </row>
    <row r="18" spans="1:8" x14ac:dyDescent="0.45">
      <c r="A18" s="3"/>
      <c r="B18" s="3" t="s">
        <v>29</v>
      </c>
      <c r="C18" s="3" t="s">
        <v>30</v>
      </c>
      <c r="D18" s="3" t="s">
        <v>31</v>
      </c>
      <c r="E18" s="7">
        <v>0</v>
      </c>
      <c r="F18" s="7">
        <v>0</v>
      </c>
      <c r="G18" s="8">
        <v>250</v>
      </c>
      <c r="H18" s="3"/>
    </row>
    <row r="19" spans="1:8" x14ac:dyDescent="0.45">
      <c r="A19" s="3"/>
      <c r="B19" s="3" t="s">
        <v>29</v>
      </c>
      <c r="C19" s="3" t="s">
        <v>30</v>
      </c>
      <c r="D19" s="3" t="s">
        <v>32</v>
      </c>
      <c r="E19" s="7">
        <v>0</v>
      </c>
      <c r="F19" s="7">
        <v>0</v>
      </c>
      <c r="G19" s="8">
        <v>150</v>
      </c>
      <c r="H19" s="3"/>
    </row>
    <row r="20" spans="1:8" x14ac:dyDescent="0.45">
      <c r="A20" s="3"/>
      <c r="B20" s="3" t="s">
        <v>29</v>
      </c>
      <c r="C20" s="3" t="s">
        <v>30</v>
      </c>
      <c r="D20" s="3" t="s">
        <v>33</v>
      </c>
      <c r="E20" s="7">
        <v>0</v>
      </c>
      <c r="F20" s="7">
        <v>0</v>
      </c>
      <c r="G20" s="8">
        <v>250</v>
      </c>
      <c r="H20" s="3"/>
    </row>
    <row r="21" spans="1:8" x14ac:dyDescent="0.45">
      <c r="A21" s="3"/>
      <c r="B21" s="3" t="s">
        <v>34</v>
      </c>
      <c r="C21" s="3" t="s">
        <v>35</v>
      </c>
      <c r="D21" s="3"/>
      <c r="E21" s="7">
        <v>0</v>
      </c>
      <c r="F21" s="7">
        <v>0</v>
      </c>
      <c r="G21" s="8">
        <v>250</v>
      </c>
      <c r="H21" s="3"/>
    </row>
    <row r="22" spans="1:8" x14ac:dyDescent="0.45">
      <c r="A22" s="3"/>
      <c r="B22" s="3" t="s">
        <v>34</v>
      </c>
      <c r="C22" s="3" t="s">
        <v>36</v>
      </c>
      <c r="D22" s="3"/>
      <c r="E22" s="7">
        <v>0</v>
      </c>
      <c r="F22" s="7">
        <v>0</v>
      </c>
      <c r="G22" s="8">
        <v>200</v>
      </c>
      <c r="H22" s="3"/>
    </row>
    <row r="23" spans="1:8" x14ac:dyDescent="0.45">
      <c r="A23" s="3"/>
      <c r="B23" s="3" t="s">
        <v>34</v>
      </c>
      <c r="C23" s="3" t="s">
        <v>37</v>
      </c>
      <c r="D23" s="3"/>
      <c r="E23" s="7">
        <v>0</v>
      </c>
      <c r="F23" s="7">
        <v>0</v>
      </c>
      <c r="G23" s="8">
        <v>250</v>
      </c>
      <c r="H23" s="3"/>
    </row>
    <row r="24" spans="1:8" x14ac:dyDescent="0.45">
      <c r="A24" s="3"/>
      <c r="B24" s="3" t="s">
        <v>38</v>
      </c>
      <c r="C24" s="3" t="s">
        <v>39</v>
      </c>
      <c r="D24" s="3"/>
      <c r="E24" s="7">
        <v>0</v>
      </c>
      <c r="F24" s="7">
        <v>0</v>
      </c>
      <c r="G24" s="8">
        <v>200</v>
      </c>
      <c r="H24" s="3"/>
    </row>
    <row r="25" spans="1:8" x14ac:dyDescent="0.45">
      <c r="A25" s="3"/>
      <c r="B25" s="3" t="s">
        <v>38</v>
      </c>
      <c r="C25" s="3" t="s">
        <v>40</v>
      </c>
      <c r="D25" s="3"/>
      <c r="E25" s="7">
        <v>0</v>
      </c>
      <c r="F25" s="7">
        <v>0</v>
      </c>
      <c r="G25" s="8">
        <v>50</v>
      </c>
      <c r="H25" s="3"/>
    </row>
    <row r="26" spans="1:8" x14ac:dyDescent="0.45">
      <c r="A26" s="3"/>
      <c r="B26" s="3" t="s">
        <v>38</v>
      </c>
      <c r="C26" s="3" t="s">
        <v>41</v>
      </c>
      <c r="D26" s="3"/>
      <c r="E26" s="7">
        <v>0</v>
      </c>
      <c r="F26" s="7">
        <v>0</v>
      </c>
      <c r="G26" s="8">
        <v>200</v>
      </c>
      <c r="H26" s="3"/>
    </row>
    <row r="27" spans="1:8" x14ac:dyDescent="0.45">
      <c r="A27" s="3"/>
      <c r="B27" s="3" t="s">
        <v>38</v>
      </c>
      <c r="C27" s="3" t="s">
        <v>42</v>
      </c>
      <c r="D27" s="3"/>
      <c r="E27" s="7">
        <v>0</v>
      </c>
      <c r="F27" s="7">
        <v>0</v>
      </c>
      <c r="G27" s="8">
        <v>150</v>
      </c>
      <c r="H27" s="3"/>
    </row>
    <row r="28" spans="1:8" x14ac:dyDescent="0.45">
      <c r="A28" s="3"/>
      <c r="B28" s="3" t="s">
        <v>43</v>
      </c>
      <c r="C28" s="3" t="s">
        <v>21</v>
      </c>
      <c r="D28" s="3" t="s">
        <v>44</v>
      </c>
      <c r="E28" s="7">
        <v>0</v>
      </c>
      <c r="F28" s="7">
        <v>0</v>
      </c>
      <c r="G28" s="8">
        <v>500</v>
      </c>
      <c r="H28" s="3"/>
    </row>
    <row r="29" spans="1:8" x14ac:dyDescent="0.45">
      <c r="A29" s="3"/>
      <c r="B29" s="3" t="s">
        <v>43</v>
      </c>
      <c r="C29" t="s">
        <v>45</v>
      </c>
      <c r="D29" s="3"/>
      <c r="E29" s="7">
        <v>0</v>
      </c>
      <c r="F29" s="7">
        <v>84.75</v>
      </c>
      <c r="G29" s="8">
        <v>100</v>
      </c>
      <c r="H29" s="3"/>
    </row>
    <row r="30" spans="1:8" x14ac:dyDescent="0.45">
      <c r="A30" s="3"/>
      <c r="B30" s="3" t="s">
        <v>43</v>
      </c>
      <c r="C30" s="3" t="s">
        <v>46</v>
      </c>
      <c r="D30" s="3"/>
      <c r="E30" s="7">
        <v>0</v>
      </c>
      <c r="F30" s="7">
        <v>0</v>
      </c>
      <c r="G30" s="8">
        <v>0</v>
      </c>
      <c r="H30" s="3"/>
    </row>
    <row r="31" spans="1:8" x14ac:dyDescent="0.45">
      <c r="A31" s="3"/>
      <c r="B31" s="3" t="s">
        <v>43</v>
      </c>
      <c r="C31" s="3" t="s">
        <v>47</v>
      </c>
      <c r="D31" s="3"/>
      <c r="E31" s="7">
        <v>0</v>
      </c>
      <c r="F31" s="7">
        <v>0</v>
      </c>
      <c r="G31" s="8">
        <v>0</v>
      </c>
      <c r="H31" s="3"/>
    </row>
    <row r="32" spans="1:8" x14ac:dyDescent="0.45">
      <c r="A32" s="3"/>
      <c r="B32" s="3" t="s">
        <v>48</v>
      </c>
      <c r="C32" s="3" t="s">
        <v>49</v>
      </c>
      <c r="D32" s="3"/>
      <c r="E32" s="7">
        <v>150</v>
      </c>
      <c r="F32" s="7">
        <v>50</v>
      </c>
      <c r="G32" s="7">
        <v>1200</v>
      </c>
      <c r="H32" s="3"/>
    </row>
    <row r="33" spans="1:8" x14ac:dyDescent="0.45">
      <c r="A33" s="3"/>
      <c r="B33" s="3" t="s">
        <v>50</v>
      </c>
      <c r="C33" s="3" t="s">
        <v>51</v>
      </c>
      <c r="D33" s="3"/>
      <c r="E33" s="7">
        <v>150</v>
      </c>
      <c r="F33" s="7">
        <v>150</v>
      </c>
      <c r="G33" s="8">
        <v>480</v>
      </c>
      <c r="H33" s="3"/>
    </row>
    <row r="34" spans="1:8" x14ac:dyDescent="0.45">
      <c r="A34" s="3"/>
      <c r="B34" s="3" t="s">
        <v>52</v>
      </c>
      <c r="C34" s="3" t="s">
        <v>53</v>
      </c>
      <c r="D34" s="3"/>
      <c r="E34" s="7">
        <v>0</v>
      </c>
      <c r="F34" s="7">
        <v>0</v>
      </c>
      <c r="G34" s="8">
        <v>100</v>
      </c>
      <c r="H34" s="3"/>
    </row>
    <row r="35" spans="1:8" ht="15.75" x14ac:dyDescent="0.5">
      <c r="A35" s="3"/>
      <c r="B35" s="3"/>
      <c r="D35" s="3"/>
      <c r="E35" s="7"/>
      <c r="F35" s="13"/>
      <c r="G35" s="8"/>
      <c r="H35" s="3"/>
    </row>
    <row r="36" spans="1:8" x14ac:dyDescent="0.45">
      <c r="A36" s="3"/>
      <c r="B36" s="3"/>
      <c r="C36"/>
      <c r="D36" s="3"/>
      <c r="E36" s="7"/>
      <c r="F36" s="7"/>
      <c r="G36" s="8"/>
      <c r="H36" s="3"/>
    </row>
    <row r="37" spans="1:8" x14ac:dyDescent="0.45">
      <c r="A37" s="3"/>
      <c r="B37" s="3" t="s">
        <v>54</v>
      </c>
      <c r="C37" s="3"/>
      <c r="D37" s="3"/>
      <c r="E37" s="7">
        <v>150</v>
      </c>
      <c r="F37" s="7">
        <v>0</v>
      </c>
      <c r="G37" s="8">
        <v>3000</v>
      </c>
      <c r="H37" s="3"/>
    </row>
    <row r="41" spans="1:8" x14ac:dyDescent="0.45">
      <c r="A41" s="3"/>
      <c r="B41" s="3" t="s">
        <v>55</v>
      </c>
      <c r="C41" s="3"/>
      <c r="D41" s="3"/>
      <c r="E41" s="7"/>
      <c r="F41" s="7"/>
      <c r="G41" s="8">
        <f>SUM(G6:G7)</f>
        <v>750</v>
      </c>
    </row>
    <row r="42" spans="1:8" x14ac:dyDescent="0.45">
      <c r="A42" s="3"/>
      <c r="B42" s="3" t="s">
        <v>56</v>
      </c>
      <c r="C42" s="3"/>
      <c r="D42" s="3"/>
      <c r="E42" s="7"/>
      <c r="F42" s="7"/>
      <c r="G42" s="8">
        <f>SUM(G8:G12)</f>
        <v>800</v>
      </c>
    </row>
    <row r="43" spans="1:8" x14ac:dyDescent="0.45">
      <c r="A43" s="3"/>
      <c r="B43" s="3" t="s">
        <v>57</v>
      </c>
      <c r="C43" s="3"/>
      <c r="D43" s="3"/>
      <c r="E43" s="7"/>
      <c r="F43" s="7"/>
      <c r="G43" s="8">
        <f>SUM(G13)</f>
        <v>10000</v>
      </c>
    </row>
    <row r="44" spans="1:8" x14ac:dyDescent="0.45">
      <c r="A44" s="3"/>
      <c r="B44" s="3" t="s">
        <v>58</v>
      </c>
      <c r="C44" s="3"/>
      <c r="D44" s="3"/>
      <c r="E44" s="7"/>
      <c r="F44" s="7"/>
      <c r="G44" s="8">
        <f>SUM(G14)</f>
        <v>500</v>
      </c>
    </row>
    <row r="45" spans="1:8" x14ac:dyDescent="0.45">
      <c r="A45" s="3"/>
      <c r="B45" s="3" t="s">
        <v>59</v>
      </c>
      <c r="C45" s="3"/>
      <c r="D45" s="3"/>
      <c r="E45" s="7"/>
      <c r="F45" s="7"/>
      <c r="G45" s="8">
        <f>SUM(G15:G17)</f>
        <v>15000</v>
      </c>
    </row>
    <row r="46" spans="1:8" x14ac:dyDescent="0.45">
      <c r="A46" s="3"/>
      <c r="B46" s="3" t="s">
        <v>60</v>
      </c>
      <c r="C46" s="3"/>
      <c r="D46" s="3"/>
      <c r="E46" s="7"/>
      <c r="F46" s="7"/>
      <c r="G46" s="8">
        <f>SUM(G18:G20)</f>
        <v>650</v>
      </c>
    </row>
    <row r="47" spans="1:8" x14ac:dyDescent="0.45">
      <c r="A47" s="3"/>
      <c r="B47" s="3" t="s">
        <v>61</v>
      </c>
      <c r="C47" s="3"/>
      <c r="D47" s="3"/>
      <c r="E47" s="7"/>
      <c r="F47" s="7"/>
      <c r="G47" s="8">
        <f>SUM(G21:G23)</f>
        <v>700</v>
      </c>
    </row>
    <row r="48" spans="1:8" x14ac:dyDescent="0.45">
      <c r="A48" s="3"/>
      <c r="B48" s="3" t="s">
        <v>62</v>
      </c>
      <c r="C48" s="3"/>
      <c r="D48" s="3"/>
      <c r="E48" s="7"/>
      <c r="F48" s="7"/>
      <c r="G48" s="8">
        <f>SUM(G24:G27)</f>
        <v>600</v>
      </c>
    </row>
    <row r="49" spans="1:8" x14ac:dyDescent="0.45">
      <c r="A49" s="3"/>
      <c r="B49" s="3" t="s">
        <v>63</v>
      </c>
      <c r="C49" s="3"/>
      <c r="D49" s="3"/>
      <c r="E49" s="7"/>
      <c r="F49" s="7"/>
      <c r="G49" s="8">
        <f>SUM(G28:G31)</f>
        <v>600</v>
      </c>
    </row>
    <row r="50" spans="1:8" x14ac:dyDescent="0.45">
      <c r="A50" s="3"/>
      <c r="B50" s="3" t="s">
        <v>64</v>
      </c>
      <c r="C50" s="3"/>
      <c r="D50" s="3"/>
      <c r="E50" s="7"/>
      <c r="F50" s="7"/>
      <c r="G50" s="8">
        <f>SUM(G32)</f>
        <v>1200</v>
      </c>
    </row>
    <row r="51" spans="1:8" x14ac:dyDescent="0.45">
      <c r="A51" s="3"/>
      <c r="B51" s="3" t="s">
        <v>65</v>
      </c>
      <c r="C51" s="3"/>
      <c r="D51" s="3"/>
      <c r="E51" s="7"/>
      <c r="F51" s="7"/>
      <c r="G51" s="8">
        <f>SUM(G33)</f>
        <v>480</v>
      </c>
    </row>
    <row r="52" spans="1:8" x14ac:dyDescent="0.45">
      <c r="A52" s="3"/>
      <c r="B52" s="3" t="s">
        <v>66</v>
      </c>
      <c r="C52" s="3"/>
      <c r="D52" s="3"/>
      <c r="E52" s="7"/>
      <c r="F52" s="7"/>
      <c r="G52" s="8">
        <f>SUM(G34:G36)</f>
        <v>100</v>
      </c>
    </row>
    <row r="53" spans="1:8" x14ac:dyDescent="0.45">
      <c r="A53" s="3"/>
      <c r="B53" s="3" t="s">
        <v>67</v>
      </c>
      <c r="C53" s="3"/>
      <c r="D53" s="3"/>
      <c r="E53" s="7"/>
      <c r="F53" s="7"/>
      <c r="G53" s="8">
        <f>G37</f>
        <v>3000</v>
      </c>
    </row>
    <row r="54" spans="1:8" s="1" customFormat="1" x14ac:dyDescent="0.45">
      <c r="A54" s="2"/>
      <c r="B54" s="2" t="s">
        <v>68</v>
      </c>
      <c r="C54" s="2"/>
      <c r="D54" s="2"/>
      <c r="E54" s="5"/>
      <c r="F54" s="5"/>
      <c r="G54" s="6">
        <v>34980</v>
      </c>
      <c r="H54" s="11"/>
    </row>
  </sheetData>
  <sortState xmlns:xlrd2="http://schemas.microsoft.com/office/spreadsheetml/2017/richdata2" ref="G41:G53">
    <sortCondition sortBy="cellColor" ref="G52:G53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workbookViewId="0">
      <selection sqref="A1:XFD1"/>
    </sheetView>
  </sheetViews>
  <sheetFormatPr defaultRowHeight="14.25" x14ac:dyDescent="0.45"/>
  <cols>
    <col min="4" max="4" width="41.86328125" customWidth="1"/>
  </cols>
  <sheetData>
    <row r="1" spans="1:8" ht="25.5" x14ac:dyDescent="0.75">
      <c r="A1" s="4"/>
      <c r="B1" s="4"/>
      <c r="C1" s="4"/>
      <c r="D1" s="12" t="s">
        <v>69</v>
      </c>
      <c r="E1" s="9"/>
      <c r="F1" s="9"/>
      <c r="G1" s="10"/>
      <c r="H1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Theater Zuidplein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</dc:creator>
  <cp:keywords/>
  <dc:description/>
  <cp:lastModifiedBy>Marizia Ferreira</cp:lastModifiedBy>
  <cp:revision/>
  <dcterms:created xsi:type="dcterms:W3CDTF">2011-04-01T09:09:27Z</dcterms:created>
  <dcterms:modified xsi:type="dcterms:W3CDTF">2024-04-15T09:50:14Z</dcterms:modified>
  <cp:category/>
  <cp:contentStatus/>
</cp:coreProperties>
</file>